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<sst xmlns="http://schemas.openxmlformats.org/spreadsheetml/2006/main" count="419" uniqueCount="203">
  <si>
    <t>工具名称</t>
  </si>
  <si>
    <t>报告人</t>
  </si>
  <si>
    <t>部门_所属销售区域</t>
  </si>
  <si>
    <t>填写日期</t>
  </si>
  <si>
    <t>试用编号_商务平台</t>
  </si>
  <si>
    <t>原设备信息_机床型号</t>
  </si>
  <si>
    <t>设备信息_机床类型</t>
  </si>
  <si>
    <t>设备信息_机床接口形式</t>
  </si>
  <si>
    <t>设备信息_主轴功率</t>
  </si>
  <si>
    <t>工件名称</t>
  </si>
  <si>
    <t>工件信息_材料类型</t>
  </si>
  <si>
    <t>工件信息_材质</t>
  </si>
  <si>
    <t>工件信息_硬度</t>
  </si>
  <si>
    <t>工件信息_加工类型</t>
  </si>
  <si>
    <t>工件信息_冷却方式</t>
  </si>
  <si>
    <t>工件信息_精度要求</t>
  </si>
  <si>
    <t>刀具信息_原有刀具型号</t>
  </si>
  <si>
    <t>刀具信息_原有刀具_供应商</t>
  </si>
  <si>
    <t>刀具信息_原有刀具_刀片价格</t>
  </si>
  <si>
    <t>刀具信息_原有刀具_品牌</t>
  </si>
  <si>
    <t>刀具信息_新试用刀具型号</t>
  </si>
  <si>
    <t>刀具信息_新试用刀具_供应商</t>
  </si>
  <si>
    <t>刀具信息_新试用刀具_刀具价格</t>
  </si>
  <si>
    <t>刀具信息_新试用刀具_品牌</t>
  </si>
  <si>
    <t>刀具信息_原试用刀片型号</t>
  </si>
  <si>
    <t>刀具信息_原试用刀片_供应商</t>
  </si>
  <si>
    <t>刀具信息_原试用刀片_刀片价格</t>
  </si>
  <si>
    <t>刀具信息_原试用刀片_品牌</t>
  </si>
  <si>
    <t>刀具信息_新试用刀片型号</t>
  </si>
  <si>
    <t>刀具信息_新试用刀片_供应商</t>
  </si>
  <si>
    <t>刀具信息_新试用刀片_刀片价格</t>
  </si>
  <si>
    <t>刀具信息_新试用刀片_品牌</t>
  </si>
  <si>
    <t>原削参数_类型名称</t>
  </si>
  <si>
    <t>原削参数_线速度m/min</t>
  </si>
  <si>
    <t>原削参数_转速r/min</t>
  </si>
  <si>
    <t>原削参数_每转进给mm/rev</t>
  </si>
  <si>
    <t>原削参数_进给速度mm/min</t>
  </si>
  <si>
    <t>原削参数_切削深度mm</t>
  </si>
  <si>
    <t>原削参数_切削宽度mm</t>
  </si>
  <si>
    <t>原削参数_机床负荷</t>
  </si>
  <si>
    <t>原削参数_切屑形态</t>
  </si>
  <si>
    <t>原削参数_备注</t>
  </si>
  <si>
    <t>试用削参数_类型名称</t>
  </si>
  <si>
    <t>试用削参数_线速度m/min</t>
  </si>
  <si>
    <t>试用削参数_转速r/min</t>
  </si>
  <si>
    <t>试用削参数_每转进给mm/rev</t>
  </si>
  <si>
    <t>试用削参数_进给速度mm/min</t>
  </si>
  <si>
    <t>试用削参数_切削深度mm</t>
  </si>
  <si>
    <t>试用削参数_切削宽度mm</t>
  </si>
  <si>
    <t>试用削参数_机床负荷</t>
  </si>
  <si>
    <t>试用削参数_切屑形态</t>
  </si>
  <si>
    <t>试用削参数_备注</t>
  </si>
  <si>
    <t>现场加工简图</t>
  </si>
  <si>
    <t>换刀标准</t>
  </si>
  <si>
    <t>其他因素</t>
  </si>
  <si>
    <t>原用刀片_材料</t>
  </si>
  <si>
    <t>原用刀片_品牌</t>
  </si>
  <si>
    <t>原用刀片_使用寿命（件/单刃）</t>
  </si>
  <si>
    <t>原用刀片_失效原因</t>
  </si>
  <si>
    <t>试用刀片_材料</t>
  </si>
  <si>
    <t>试用刀片_品牌</t>
  </si>
  <si>
    <t>试用刀片_使用寿命</t>
  </si>
  <si>
    <t>试用刀片_失效原因</t>
  </si>
  <si>
    <t>性能价格比对_刀具使用寿命提高（%）</t>
  </si>
  <si>
    <t>性能价格比对_原刀片单件成本（元）</t>
  </si>
  <si>
    <t>性能价格比对_现刀片单件成本（元）</t>
  </si>
  <si>
    <t>性能价格比对_刀具成本下降（%）</t>
  </si>
  <si>
    <t>性能价格比对_生产效率提高（%）</t>
  </si>
  <si>
    <t>加工描述</t>
  </si>
  <si>
    <t>试用结论</t>
  </si>
  <si>
    <t>原因</t>
  </si>
  <si>
    <t>结论</t>
  </si>
  <si>
    <t>车间建议及意见</t>
  </si>
  <si>
    <t>断屑刀片</t>
  </si>
  <si>
    <t>赵鹏</t>
  </si>
  <si>
    <t>柱杆BU</t>
  </si>
  <si>
    <t>数控车</t>
  </si>
  <si>
    <t>立车</t>
  </si>
  <si>
    <t>18.5Kw</t>
  </si>
  <si>
    <t>导向套</t>
  </si>
  <si>
    <t>P</t>
  </si>
  <si>
    <t>钢件</t>
  </si>
  <si>
    <t>HRC（25-27）</t>
  </si>
  <si>
    <t>倒角加工</t>
  </si>
  <si>
    <t>外冷</t>
  </si>
  <si>
    <t>MGN400-TP00 3V</t>
  </si>
  <si>
    <t>蜂鸟</t>
  </si>
  <si>
    <t>号恩</t>
  </si>
  <si>
    <t>YB6225/QCMD04004-DX</t>
  </si>
  <si>
    <t>正源</t>
  </si>
  <si>
    <t>株洲钻石</t>
  </si>
  <si>
    <t>原用参数</t>
  </si>
  <si>
    <t>碎屑</t>
  </si>
  <si>
    <t>试用参数1</t>
  </si>
  <si>
    <t>正常寿命</t>
  </si>
  <si>
    <t>正常后刀面磨损</t>
  </si>
  <si>
    <t>原使用刀具为进口刀片断屑为碎屑，新试用刀具经过多次试切，断屑也为碎屑，进给提高20%，寿命略低于进口刀片，价格低将近五倍，实现降本增效。</t>
  </si>
  <si>
    <t>成功</t>
  </si>
  <si>
    <t>性价比优势</t>
  </si>
  <si>
    <t>降本增效明显</t>
  </si>
  <si>
    <t>不锈钢熔覆滚刮粗镗刀片</t>
  </si>
  <si>
    <t>闫有文</t>
  </si>
  <si>
    <t>机加工-活塞杆自动线</t>
  </si>
  <si>
    <t>滚刮机床</t>
  </si>
  <si>
    <t>其他</t>
  </si>
  <si>
    <t>中缸内壁</t>
  </si>
  <si>
    <t>S</t>
  </si>
  <si>
    <t>不锈钢熔覆</t>
  </si>
  <si>
    <t>精加工</t>
  </si>
  <si>
    <t>YB650/SNGG150612-XM</t>
  </si>
  <si>
    <t>SNMG150612E-MC3 AP200U</t>
  </si>
  <si>
    <t>澳克泰</t>
  </si>
  <si>
    <t>新试用刀片针对不锈钢熔覆和熔铜有很好的效果，提升了刀片寿命，减少换刀时间。</t>
  </si>
  <si>
    <t>寿命提升明显</t>
  </si>
  <si>
    <t>浮动倒角刀</t>
  </si>
  <si>
    <t>杨森</t>
  </si>
  <si>
    <t>活柱铣钻专机</t>
  </si>
  <si>
    <t>活柱</t>
  </si>
  <si>
    <t>WQC20-ER20A</t>
  </si>
  <si>
    <t>K1206-M06</t>
  </si>
  <si>
    <t>锐侠普</t>
  </si>
  <si>
    <t>活柱锥孔去毛刺，原来使用的是人工用角磨机打磨，因为锥孔在曲面上，孔有几种尺寸，在程序上很难实现去毛刺，新试用刀具为万向浮动倒角刀，可以在三个坐标里有几毫米的浮动空间，在编程上只需要用圆弧切削就可以实现曲面去毛刺，减少了人工去毛刺的时间，提高了生产效率。</t>
  </si>
  <si>
    <t>效率提高明显</t>
  </si>
  <si>
    <t>滚刮刀片</t>
  </si>
  <si>
    <t>王少固</t>
  </si>
  <si>
    <t>缸体BU</t>
  </si>
  <si>
    <t>CK6156</t>
  </si>
  <si>
    <t>油缸滚刮专用机床</t>
  </si>
  <si>
    <t>缸体</t>
  </si>
  <si>
    <t>内孔滚刮</t>
  </si>
  <si>
    <t>YB650/ZNMF0806-F</t>
  </si>
  <si>
    <t>YB950/ZNMF0806-X</t>
  </si>
  <si>
    <t>带状屑</t>
  </si>
  <si>
    <t>经过多次试切，新试用刀片针对不锈钢熔覆和熔铜加工寿命提升明显，出屑效果也有很大改善，减少换刀次数，提升工作效率。</t>
  </si>
  <si>
    <t>品质优势</t>
  </si>
  <si>
    <t>寿命提高</t>
  </si>
  <si>
    <t>精加工切槽</t>
  </si>
  <si>
    <t>车床</t>
  </si>
  <si>
    <t>27硅锰</t>
  </si>
  <si>
    <t>外圆切槽</t>
  </si>
  <si>
    <t>光洁度要求亮</t>
  </si>
  <si>
    <t>N123H2-0400-0004-TF 4325</t>
  </si>
  <si>
    <t>山特维克</t>
  </si>
  <si>
    <t>YB8225/QCGD04004-EP</t>
  </si>
  <si>
    <t>原使用刀片为进口刀片,加工成本高，试用刀片为国产刀片加工光洁度和进口一样，寿命低于进口，但是价格低5倍左右，可以加工一个班次，换班时候换刀片，不影响正常加工效率。</t>
  </si>
  <si>
    <t>降本明显</t>
  </si>
  <si>
    <t>螺纹刀片</t>
  </si>
  <si>
    <t>活塞杆</t>
  </si>
  <si>
    <t>外螺纹</t>
  </si>
  <si>
    <t>266RG-16MM01A300M 1125</t>
  </si>
  <si>
    <t>YBG201/RT16.01W-3.00GM</t>
  </si>
  <si>
    <t>原使用刀片为进口刀片刀片成本太高，新试用刀具为国产刀片，寿命为原来一半，但是价格低了5倍，原使用刀具可以加工两个班，新试用刀具加工一个班，在换班时候换刀，不影响加工效率，大大降低了生产成本。</t>
  </si>
  <si>
    <t>止口熔不锈钢刀片</t>
  </si>
  <si>
    <t>数控车床</t>
  </si>
  <si>
    <t>中缸止口</t>
  </si>
  <si>
    <t>YB650/CNGG160608-XM</t>
  </si>
  <si>
    <t>CNMG160608E-MC3 AP301M</t>
  </si>
  <si>
    <t>新试用刀片在加工不锈钢熔覆和熔铜寿命提高明显,减少了工人频繁换刀的时间，提升工作效率。</t>
  </si>
  <si>
    <t>铣倒角刀片</t>
  </si>
  <si>
    <t>BT</t>
  </si>
  <si>
    <t>27Simn</t>
  </si>
  <si>
    <t>铣削</t>
  </si>
  <si>
    <t>φ85*110</t>
  </si>
  <si>
    <t>非标定做</t>
  </si>
  <si>
    <t>ZP300/LNGX120530-GH</t>
  </si>
  <si>
    <t>一刀成型</t>
  </si>
  <si>
    <t>螺旋分层</t>
  </si>
  <si>
    <t>原使用刀具是非标定做的高速钢材质的成型刀，主要适用于普通台钻，新机床为数控机床，转速和进给都高，经过多次试切，采用螺旋分层下刀的方式把锥孔铣出来，进给可以达到6000mm/min，加工一个锥孔需要90秒，原使用刀具加工一个孔需要15分钟左右，效果提高十倍左右，新试用刀片为标准铣刀片换刀方便不需要修磨，减少辅助加工时间。</t>
  </si>
  <si>
    <t>性价比提升明显</t>
  </si>
  <si>
    <t>止口断屑刀片</t>
  </si>
  <si>
    <t>车削</t>
  </si>
  <si>
    <t>DNMG150608-UF2 ZP3030</t>
  </si>
  <si>
    <t>短碎屑</t>
  </si>
  <si>
    <t>原使用刀片在精加工中铁屑不断，精加工之后还需要暂停去勾铁屑，影响整体生产节拍，新使用刀具在保证寿命的前提下可以实现规律断屑，减少了缠屑风险。</t>
  </si>
  <si>
    <t>断屑效果好</t>
  </si>
  <si>
    <t>钻孔成型台阶刀</t>
  </si>
  <si>
    <t>HTC40200</t>
  </si>
  <si>
    <t>机加工-活塞杆</t>
  </si>
  <si>
    <t>扩孔加工</t>
  </si>
  <si>
    <t>CCMT09T304-HM</t>
  </si>
  <si>
    <t>D39.5-C40-250L</t>
  </si>
  <si>
    <t>CCMT120412-GM ZP3030</t>
  </si>
  <si>
    <t>40MM</t>
  </si>
  <si>
    <t>1MM</t>
  </si>
  <si>
    <t>分层走刀</t>
  </si>
  <si>
    <t>30MM</t>
  </si>
  <si>
    <t>20件</t>
  </si>
  <si>
    <t>原使用刀具是普通内孔Φ16的车刀杆，工件需从Φ20分层车削到Φ50，车削时间大概为10分钟，新试用刀具为非标成型刀，一次进刀可以直接扩孔到Φ50，时间大约是2分钟，效率提高5倍左右，新刀具一次装四片刀片，经过计算生产成本与原刀具持平。</t>
  </si>
  <si>
    <t>盘套线盘刀</t>
  </si>
  <si>
    <t>机加工-盘套自动线</t>
  </si>
  <si>
    <t>纽威</t>
  </si>
  <si>
    <t>加工中心</t>
  </si>
  <si>
    <t>HB（240-280）</t>
  </si>
  <si>
    <t>铣四方</t>
  </si>
  <si>
    <t>WNGU080608PNR-GM/YBG202</t>
  </si>
  <si>
    <t>ADMT11T308T2/T3-TP3125</t>
  </si>
  <si>
    <t>唐隆</t>
  </si>
  <si>
    <t>DASCUT</t>
  </si>
  <si>
    <t>刀刃磨损</t>
  </si>
  <si>
    <t>其  他</t>
  </si>
  <si>
    <t>经过多次试切，新试用的槽刀片效率更高，单件成本相当，整体性能优势明显。</t>
  </si>
  <si>
    <t>效率提升一倍</t>
  </si>
  <si>
    <t>建议批量购买。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</si>
</sst>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color indexed="12"/>
      <name val="宋体"/>
      <charset val="134"/>
    </font>
    <font>
      <b/>
      <sz val="9"/>
      <color indexed="12"/>
      <name val="宋体"/>
      <charset val="134"/>
    </font>
    <font>
      <b/>
      <sz val="8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176" fontId="6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12"/>
  <sheetViews>
    <sheetView tabSelected="1" zoomScale="85" zoomScaleNormal="85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23.375" style="3" customWidth="1"/>
    <col min="2" max="2" width="9.125" style="3" customWidth="1"/>
    <col min="3" max="3" width="24.5" style="3" customWidth="1"/>
    <col min="4" max="4" width="11.875" style="3" customWidth="1"/>
    <col min="5" max="5" width="24.5" style="3" customWidth="1"/>
    <col min="6" max="6" width="27.25" style="3" customWidth="1"/>
    <col min="7" max="7" width="24.5" style="3" customWidth="1"/>
    <col min="8" max="8" width="30" style="3" customWidth="1"/>
    <col min="9" max="9" width="24.5" style="3" customWidth="1"/>
    <col min="10" max="10" width="11.875" style="3" customWidth="1"/>
    <col min="11" max="11" width="24.5" style="3" customWidth="1"/>
    <col min="12" max="13" width="18.875" style="3" customWidth="1"/>
    <col min="14" max="16" width="24.5" style="3" customWidth="1"/>
    <col min="17" max="17" width="30" style="3" customWidth="1"/>
    <col min="18" max="18" width="34.375" style="3" customWidth="1"/>
    <col min="19" max="19" width="37.125" style="3" customWidth="1"/>
    <col min="20" max="20" width="31.5" style="3" customWidth="1"/>
    <col min="21" max="21" width="32.75" style="3" customWidth="1"/>
    <col min="22" max="22" width="37.125" style="3" customWidth="1"/>
    <col min="23" max="23" width="39.875" style="3" customWidth="1"/>
    <col min="24" max="24" width="34.375" style="3" customWidth="1"/>
    <col min="25" max="25" width="32.75" style="3" customWidth="1"/>
    <col min="26" max="26" width="37.125" style="3" customWidth="1"/>
    <col min="27" max="27" width="39.875" style="3" customWidth="1"/>
    <col min="28" max="28" width="34.375" style="3" customWidth="1"/>
    <col min="29" max="29" width="32.75" style="3" customWidth="1"/>
    <col min="30" max="30" width="37.125" style="3" customWidth="1"/>
    <col min="31" max="31" width="39.875" style="3" customWidth="1"/>
    <col min="32" max="32" width="34.375" style="3" customWidth="1"/>
    <col min="33" max="33" width="24.5" style="3" customWidth="1"/>
    <col min="34" max="34" width="29.375" style="3" customWidth="1"/>
    <col min="35" max="35" width="26.5" style="3" customWidth="1"/>
    <col min="36" max="37" width="33.625" style="3" customWidth="1"/>
    <col min="38" max="39" width="27.5" style="3" customWidth="1"/>
    <col min="40" max="41" width="24.5" style="3" customWidth="1"/>
    <col min="42" max="42" width="18.875" style="3" customWidth="1"/>
    <col min="43" max="43" width="27.25" style="3" customWidth="1"/>
    <col min="44" max="44" width="32.125" style="3" customWidth="1"/>
    <col min="45" max="45" width="29.375" style="3" customWidth="1"/>
    <col min="46" max="47" width="36.375" style="3" customWidth="1"/>
    <col min="48" max="49" width="30.25" style="3" customWidth="1"/>
    <col min="50" max="51" width="27.25" style="3" customWidth="1"/>
    <col min="52" max="52" width="21.625" style="3" customWidth="1"/>
    <col min="53" max="53" width="17.375" style="3" customWidth="1"/>
    <col min="54" max="55" width="11.875" style="3" customWidth="1"/>
    <col min="56" max="57" width="18.875" style="3" customWidth="1"/>
    <col min="58" max="58" width="39.875" style="3" customWidth="1"/>
    <col min="59" max="59" width="24.5" style="3" customWidth="1"/>
    <col min="60" max="61" width="18.875" style="3" customWidth="1"/>
    <col min="62" max="63" width="24.5" style="3" customWidth="1"/>
    <col min="64" max="64" width="48.25" style="3" customWidth="1"/>
    <col min="65" max="66" width="46.625" style="3" customWidth="1"/>
    <col min="67" max="68" width="42.625" style="3" customWidth="1"/>
    <col min="69" max="69" width="43" style="3" customWidth="1"/>
    <col min="70" max="70" width="11.875" style="3" customWidth="1"/>
    <col min="71" max="71" width="10.875" style="3" customWidth="1"/>
    <col min="72" max="72" width="15" style="3" customWidth="1"/>
    <col min="73" max="73" width="20.125" style="3" customWidth="1"/>
    <col min="74" max="16384" width="9" style="3"/>
  </cols>
  <sheetData>
    <row r="1" s="1" customFormat="1" ht="18.75" spans="1:7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5" t="s">
        <v>42</v>
      </c>
      <c r="AR1" s="15" t="s">
        <v>43</v>
      </c>
      <c r="AS1" s="15" t="s">
        <v>44</v>
      </c>
      <c r="AT1" s="15" t="s">
        <v>45</v>
      </c>
      <c r="AU1" s="15" t="s">
        <v>46</v>
      </c>
      <c r="AV1" s="15" t="s">
        <v>47</v>
      </c>
      <c r="AW1" s="15" t="s">
        <v>48</v>
      </c>
      <c r="AX1" s="15" t="s">
        <v>49</v>
      </c>
      <c r="AY1" s="15" t="s">
        <v>50</v>
      </c>
      <c r="AZ1" s="15" t="s">
        <v>51</v>
      </c>
      <c r="BA1" s="22" t="s">
        <v>52</v>
      </c>
      <c r="BB1" s="5" t="s">
        <v>53</v>
      </c>
      <c r="BC1" s="23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5" t="s">
        <v>59</v>
      </c>
      <c r="BI1" s="15" t="s">
        <v>60</v>
      </c>
      <c r="BJ1" s="15" t="s">
        <v>61</v>
      </c>
      <c r="BK1" s="15" t="s">
        <v>62</v>
      </c>
      <c r="BL1" s="26" t="s">
        <v>63</v>
      </c>
      <c r="BM1" s="26" t="s">
        <v>64</v>
      </c>
      <c r="BN1" s="26" t="s">
        <v>65</v>
      </c>
      <c r="BO1" s="26" t="s">
        <v>66</v>
      </c>
      <c r="BP1" s="26" t="s">
        <v>67</v>
      </c>
      <c r="BQ1" s="26" t="s">
        <v>68</v>
      </c>
      <c r="BR1" s="26" t="s">
        <v>69</v>
      </c>
      <c r="BS1" s="26" t="s">
        <v>70</v>
      </c>
      <c r="BT1" s="26" t="s">
        <v>71</v>
      </c>
      <c r="BU1" s="26" t="s">
        <v>72</v>
      </c>
    </row>
    <row r="2" s="2" customFormat="1" ht="40.5" spans="1:73">
      <c r="A2" s="6" t="s">
        <v>73</v>
      </c>
      <c r="B2" s="7" t="s">
        <v>74</v>
      </c>
      <c r="C2" s="7" t="s">
        <v>75</v>
      </c>
      <c r="D2" s="8">
        <v>45858</v>
      </c>
      <c r="E2" s="6"/>
      <c r="F2" s="6" t="s">
        <v>76</v>
      </c>
      <c r="G2" s="6" t="s">
        <v>77</v>
      </c>
      <c r="H2" s="6"/>
      <c r="I2" s="6" t="s">
        <v>78</v>
      </c>
      <c r="J2" s="6" t="s">
        <v>79</v>
      </c>
      <c r="K2" s="13" t="s">
        <v>80</v>
      </c>
      <c r="L2" s="6" t="s">
        <v>81</v>
      </c>
      <c r="M2" s="10" t="s">
        <v>82</v>
      </c>
      <c r="N2" s="6" t="s">
        <v>83</v>
      </c>
      <c r="O2" s="6" t="s">
        <v>84</v>
      </c>
      <c r="P2" s="6"/>
      <c r="Q2" s="6"/>
      <c r="R2" s="6"/>
      <c r="S2" s="6"/>
      <c r="T2" s="6"/>
      <c r="U2" s="6"/>
      <c r="V2" s="6"/>
      <c r="W2" s="6"/>
      <c r="X2" s="6"/>
      <c r="Y2" s="6" t="s">
        <v>85</v>
      </c>
      <c r="Z2" s="6" t="s">
        <v>86</v>
      </c>
      <c r="AA2" s="6">
        <v>170</v>
      </c>
      <c r="AB2" s="6" t="s">
        <v>87</v>
      </c>
      <c r="AC2" s="6" t="s">
        <v>88</v>
      </c>
      <c r="AD2" s="6" t="s">
        <v>89</v>
      </c>
      <c r="AE2" s="6">
        <v>39</v>
      </c>
      <c r="AF2" s="6" t="s">
        <v>90</v>
      </c>
      <c r="AG2" s="6" t="s">
        <v>91</v>
      </c>
      <c r="AH2" s="16">
        <v>200</v>
      </c>
      <c r="AI2" s="16">
        <v>11</v>
      </c>
      <c r="AJ2" s="16">
        <v>0.15</v>
      </c>
      <c r="AK2" s="6">
        <v>130</v>
      </c>
      <c r="AL2" s="6"/>
      <c r="AM2" s="16">
        <v>4</v>
      </c>
      <c r="AN2" s="6"/>
      <c r="AO2" s="6" t="s">
        <v>92</v>
      </c>
      <c r="AP2" s="6"/>
      <c r="AQ2" s="6" t="s">
        <v>93</v>
      </c>
      <c r="AR2" s="16">
        <v>200</v>
      </c>
      <c r="AS2" s="16">
        <v>11</v>
      </c>
      <c r="AT2" s="16">
        <v>0.18</v>
      </c>
      <c r="AU2" s="6">
        <v>130</v>
      </c>
      <c r="AV2" s="6"/>
      <c r="AW2" s="16">
        <v>4</v>
      </c>
      <c r="AX2" s="6"/>
      <c r="AY2" s="6" t="s">
        <v>92</v>
      </c>
      <c r="AZ2" s="6"/>
      <c r="BA2" s="6"/>
      <c r="BB2" s="6" t="s">
        <v>94</v>
      </c>
      <c r="BC2" s="6"/>
      <c r="BD2" s="21" t="s">
        <v>81</v>
      </c>
      <c r="BE2" s="21"/>
      <c r="BF2" s="27">
        <v>13</v>
      </c>
      <c r="BG2" s="28" t="s">
        <v>95</v>
      </c>
      <c r="BH2" s="21" t="s">
        <v>81</v>
      </c>
      <c r="BI2" s="21"/>
      <c r="BJ2" s="21">
        <v>10</v>
      </c>
      <c r="BK2" s="28" t="s">
        <v>95</v>
      </c>
      <c r="BL2" s="29">
        <v>0</v>
      </c>
      <c r="BM2" s="6">
        <v>6.53</v>
      </c>
      <c r="BN2" s="6">
        <v>1.95</v>
      </c>
      <c r="BO2" s="29">
        <v>70</v>
      </c>
      <c r="BP2" s="29">
        <v>20</v>
      </c>
      <c r="BQ2" s="34" t="s">
        <v>96</v>
      </c>
      <c r="BR2" s="6" t="s">
        <v>97</v>
      </c>
      <c r="BS2" s="6" t="s">
        <v>98</v>
      </c>
      <c r="BT2" s="6" t="s">
        <v>99</v>
      </c>
      <c r="BU2" s="6"/>
    </row>
    <row r="3" s="2" customFormat="1" ht="27" spans="1:73">
      <c r="A3" s="6" t="s">
        <v>100</v>
      </c>
      <c r="B3" s="9" t="s">
        <v>101</v>
      </c>
      <c r="C3" s="10" t="s">
        <v>102</v>
      </c>
      <c r="D3" s="11">
        <v>45854</v>
      </c>
      <c r="E3" s="9"/>
      <c r="F3" s="9" t="s">
        <v>103</v>
      </c>
      <c r="G3" s="9"/>
      <c r="H3" s="9" t="s">
        <v>104</v>
      </c>
      <c r="I3" s="9"/>
      <c r="J3" s="9" t="s">
        <v>105</v>
      </c>
      <c r="K3" s="9" t="s">
        <v>106</v>
      </c>
      <c r="L3" s="9" t="s">
        <v>107</v>
      </c>
      <c r="M3" s="10" t="s">
        <v>82</v>
      </c>
      <c r="N3" s="9" t="s">
        <v>108</v>
      </c>
      <c r="O3" s="9" t="s">
        <v>84</v>
      </c>
      <c r="P3" s="9"/>
      <c r="Q3" s="9" t="s">
        <v>109</v>
      </c>
      <c r="R3" s="9" t="s">
        <v>89</v>
      </c>
      <c r="S3" s="9">
        <v>41.6</v>
      </c>
      <c r="T3" s="9" t="s">
        <v>90</v>
      </c>
      <c r="U3" s="6"/>
      <c r="V3" s="6"/>
      <c r="W3" s="6"/>
      <c r="X3" s="6"/>
      <c r="Y3" s="6"/>
      <c r="Z3" s="6"/>
      <c r="AA3" s="6"/>
      <c r="AB3" s="6"/>
      <c r="AC3" s="9" t="s">
        <v>110</v>
      </c>
      <c r="AD3" s="9" t="s">
        <v>89</v>
      </c>
      <c r="AE3" s="9">
        <v>41.6</v>
      </c>
      <c r="AF3" s="9" t="s">
        <v>111</v>
      </c>
      <c r="AG3" s="7" t="s">
        <v>91</v>
      </c>
      <c r="AH3" s="9">
        <v>100</v>
      </c>
      <c r="AI3" s="9">
        <v>110</v>
      </c>
      <c r="AJ3" s="9">
        <v>0.1</v>
      </c>
      <c r="AK3" s="9">
        <v>100</v>
      </c>
      <c r="AL3" s="9">
        <v>1.5</v>
      </c>
      <c r="AM3" s="16"/>
      <c r="AN3" s="6"/>
      <c r="AO3" s="6" t="s">
        <v>92</v>
      </c>
      <c r="AP3" s="6"/>
      <c r="AQ3" s="6" t="s">
        <v>93</v>
      </c>
      <c r="AR3" s="17">
        <v>100</v>
      </c>
      <c r="AS3" s="17">
        <v>110</v>
      </c>
      <c r="AT3" s="17">
        <v>0.1</v>
      </c>
      <c r="AU3" s="17">
        <v>100</v>
      </c>
      <c r="AV3" s="17">
        <v>1.5</v>
      </c>
      <c r="AW3" s="6"/>
      <c r="AX3" s="6"/>
      <c r="AY3" s="17" t="s">
        <v>92</v>
      </c>
      <c r="AZ3" s="6"/>
      <c r="BA3" s="6"/>
      <c r="BB3" s="6" t="s">
        <v>94</v>
      </c>
      <c r="BC3" s="6"/>
      <c r="BD3" s="24" t="s">
        <v>81</v>
      </c>
      <c r="BE3" s="24"/>
      <c r="BF3" s="30">
        <v>5</v>
      </c>
      <c r="BG3" s="31" t="s">
        <v>95</v>
      </c>
      <c r="BH3" s="24" t="s">
        <v>81</v>
      </c>
      <c r="BI3" s="6"/>
      <c r="BJ3" s="24">
        <v>12</v>
      </c>
      <c r="BK3" s="28" t="s">
        <v>95</v>
      </c>
      <c r="BL3" s="29">
        <v>60</v>
      </c>
      <c r="BM3" s="6">
        <v>2.08</v>
      </c>
      <c r="BN3" s="6">
        <v>0.86</v>
      </c>
      <c r="BO3" s="29">
        <v>58</v>
      </c>
      <c r="BP3" s="29">
        <v>0</v>
      </c>
      <c r="BQ3" s="34" t="s">
        <v>112</v>
      </c>
      <c r="BR3" s="6" t="s">
        <v>97</v>
      </c>
      <c r="BS3" s="6" t="s">
        <v>98</v>
      </c>
      <c r="BT3" s="6" t="s">
        <v>113</v>
      </c>
      <c r="BU3" s="6"/>
    </row>
    <row r="4" ht="81" spans="1:73">
      <c r="A4" s="10" t="s">
        <v>114</v>
      </c>
      <c r="B4" s="9" t="s">
        <v>101</v>
      </c>
      <c r="C4" s="10" t="s">
        <v>102</v>
      </c>
      <c r="D4" s="11">
        <v>45858</v>
      </c>
      <c r="E4" s="9"/>
      <c r="F4" s="9" t="s">
        <v>115</v>
      </c>
      <c r="G4" s="9" t="s">
        <v>116</v>
      </c>
      <c r="H4" s="9"/>
      <c r="I4" s="9"/>
      <c r="J4" s="9" t="s">
        <v>117</v>
      </c>
      <c r="K4" s="9" t="s">
        <v>80</v>
      </c>
      <c r="L4" s="9" t="s">
        <v>81</v>
      </c>
      <c r="M4" s="10" t="s">
        <v>82</v>
      </c>
      <c r="N4" s="9" t="s">
        <v>83</v>
      </c>
      <c r="O4" s="9" t="s">
        <v>84</v>
      </c>
      <c r="P4" s="9"/>
      <c r="Q4" s="10"/>
      <c r="R4" s="10"/>
      <c r="S4" s="10"/>
      <c r="T4" s="10"/>
      <c r="U4" s="9" t="s">
        <v>118</v>
      </c>
      <c r="V4" s="9" t="s">
        <v>89</v>
      </c>
      <c r="W4" s="9">
        <v>1500</v>
      </c>
      <c r="X4" s="9"/>
      <c r="Y4" s="9"/>
      <c r="Z4" s="9"/>
      <c r="AA4" s="9"/>
      <c r="AB4" s="9"/>
      <c r="AC4" s="9" t="s">
        <v>119</v>
      </c>
      <c r="AD4" s="9" t="s">
        <v>89</v>
      </c>
      <c r="AE4" s="9">
        <v>28</v>
      </c>
      <c r="AF4" s="9" t="s">
        <v>120</v>
      </c>
      <c r="AG4" s="9"/>
      <c r="AH4" s="9"/>
      <c r="AI4" s="9"/>
      <c r="AJ4" s="9"/>
      <c r="AK4" s="9"/>
      <c r="AL4" s="9"/>
      <c r="AM4" s="10"/>
      <c r="AN4" s="10"/>
      <c r="AO4" s="10"/>
      <c r="AP4" s="10"/>
      <c r="AQ4" s="16" t="s">
        <v>93</v>
      </c>
      <c r="AR4" s="16">
        <v>80</v>
      </c>
      <c r="AS4" s="16">
        <v>1500</v>
      </c>
      <c r="AT4" s="16">
        <v>0.2</v>
      </c>
      <c r="AU4" s="16">
        <v>300</v>
      </c>
      <c r="AV4" s="10"/>
      <c r="AW4" s="10"/>
      <c r="AX4" s="10"/>
      <c r="AY4" s="16" t="s">
        <v>92</v>
      </c>
      <c r="AZ4" s="10"/>
      <c r="BA4" s="10"/>
      <c r="BB4" s="10" t="s">
        <v>94</v>
      </c>
      <c r="BC4" s="10"/>
      <c r="BD4" s="10"/>
      <c r="BE4" s="10"/>
      <c r="BF4" s="10"/>
      <c r="BG4" s="10"/>
      <c r="BH4" s="10" t="s">
        <v>81</v>
      </c>
      <c r="BI4" s="10"/>
      <c r="BJ4" s="27">
        <v>20</v>
      </c>
      <c r="BK4" s="10" t="s">
        <v>95</v>
      </c>
      <c r="BL4" s="10"/>
      <c r="BM4" s="10"/>
      <c r="BN4" s="10"/>
      <c r="BO4" s="10"/>
      <c r="BP4" s="10"/>
      <c r="BQ4" s="35" t="s">
        <v>121</v>
      </c>
      <c r="BR4" s="10" t="s">
        <v>97</v>
      </c>
      <c r="BS4" s="10" t="s">
        <v>98</v>
      </c>
      <c r="BT4" s="10" t="s">
        <v>122</v>
      </c>
      <c r="BU4" s="10"/>
    </row>
    <row r="5" ht="40.5" spans="1:73">
      <c r="A5" s="10" t="s">
        <v>123</v>
      </c>
      <c r="B5" s="10" t="s">
        <v>124</v>
      </c>
      <c r="C5" s="10" t="s">
        <v>125</v>
      </c>
      <c r="D5" s="12">
        <v>45854</v>
      </c>
      <c r="E5" s="10"/>
      <c r="F5" s="10" t="s">
        <v>126</v>
      </c>
      <c r="G5" s="10" t="s">
        <v>127</v>
      </c>
      <c r="H5" s="10" t="s">
        <v>104</v>
      </c>
      <c r="I5" s="10"/>
      <c r="J5" s="10" t="s">
        <v>128</v>
      </c>
      <c r="K5" s="10" t="s">
        <v>106</v>
      </c>
      <c r="L5" s="10" t="s">
        <v>107</v>
      </c>
      <c r="M5" s="10" t="s">
        <v>82</v>
      </c>
      <c r="N5" s="10" t="s">
        <v>129</v>
      </c>
      <c r="O5" s="10" t="s">
        <v>84</v>
      </c>
      <c r="P5" s="10"/>
      <c r="Q5" s="10" t="s">
        <v>130</v>
      </c>
      <c r="R5" s="10" t="s">
        <v>89</v>
      </c>
      <c r="S5" s="10">
        <v>44.6</v>
      </c>
      <c r="T5" s="10" t="s">
        <v>90</v>
      </c>
      <c r="U5" s="10"/>
      <c r="V5" s="10"/>
      <c r="W5" s="10"/>
      <c r="X5" s="10"/>
      <c r="Y5" s="10"/>
      <c r="Z5" s="10"/>
      <c r="AA5" s="10"/>
      <c r="AB5" s="10"/>
      <c r="AC5" s="10" t="s">
        <v>131</v>
      </c>
      <c r="AD5" s="10" t="s">
        <v>89</v>
      </c>
      <c r="AE5" s="10">
        <v>53</v>
      </c>
      <c r="AF5" s="10" t="s">
        <v>90</v>
      </c>
      <c r="AG5" s="17" t="s">
        <v>91</v>
      </c>
      <c r="AH5" s="17">
        <v>100</v>
      </c>
      <c r="AI5" s="17">
        <v>110</v>
      </c>
      <c r="AJ5" s="17">
        <v>0.8</v>
      </c>
      <c r="AK5" s="17">
        <v>90</v>
      </c>
      <c r="AL5" s="17">
        <v>1600</v>
      </c>
      <c r="AM5" s="17">
        <v>1.5</v>
      </c>
      <c r="AN5" s="10"/>
      <c r="AO5" s="17" t="s">
        <v>132</v>
      </c>
      <c r="AP5" s="10"/>
      <c r="AQ5" s="17" t="s">
        <v>93</v>
      </c>
      <c r="AR5" s="17">
        <v>100</v>
      </c>
      <c r="AS5" s="17">
        <v>110</v>
      </c>
      <c r="AT5" s="17">
        <v>0.8</v>
      </c>
      <c r="AU5" s="17">
        <v>90</v>
      </c>
      <c r="AV5" s="17">
        <v>1600</v>
      </c>
      <c r="AW5" s="17">
        <v>1.5</v>
      </c>
      <c r="AX5" s="10"/>
      <c r="AY5" s="17" t="s">
        <v>132</v>
      </c>
      <c r="AZ5" s="10"/>
      <c r="BA5" s="10"/>
      <c r="BB5" s="10" t="s">
        <v>94</v>
      </c>
      <c r="BC5" s="10"/>
      <c r="BD5" s="24" t="s">
        <v>81</v>
      </c>
      <c r="BE5" s="10"/>
      <c r="BF5" s="30">
        <v>6</v>
      </c>
      <c r="BG5" s="31" t="s">
        <v>95</v>
      </c>
      <c r="BH5" s="24" t="s">
        <v>81</v>
      </c>
      <c r="BI5" s="10"/>
      <c r="BJ5" s="24">
        <v>13</v>
      </c>
      <c r="BK5" s="10" t="s">
        <v>95</v>
      </c>
      <c r="BL5" s="10">
        <v>53.8</v>
      </c>
      <c r="BM5" s="10">
        <v>1.86</v>
      </c>
      <c r="BN5" s="10">
        <v>1.02</v>
      </c>
      <c r="BO5" s="10">
        <v>45</v>
      </c>
      <c r="BP5" s="10">
        <v>0</v>
      </c>
      <c r="BQ5" s="35" t="s">
        <v>133</v>
      </c>
      <c r="BR5" s="10" t="s">
        <v>97</v>
      </c>
      <c r="BS5" s="10" t="s">
        <v>134</v>
      </c>
      <c r="BT5" s="10" t="s">
        <v>135</v>
      </c>
      <c r="BU5" s="10"/>
    </row>
    <row r="6" ht="54" spans="1:73">
      <c r="A6" s="10" t="s">
        <v>136</v>
      </c>
      <c r="B6" s="10" t="s">
        <v>74</v>
      </c>
      <c r="C6" s="10" t="s">
        <v>75</v>
      </c>
      <c r="D6" s="12">
        <v>45854</v>
      </c>
      <c r="E6" s="10"/>
      <c r="F6" s="10"/>
      <c r="G6" s="10" t="s">
        <v>137</v>
      </c>
      <c r="H6" s="10" t="s">
        <v>104</v>
      </c>
      <c r="I6" s="10"/>
      <c r="J6" s="10" t="s">
        <v>79</v>
      </c>
      <c r="K6" s="10" t="s">
        <v>80</v>
      </c>
      <c r="L6" s="10" t="s">
        <v>138</v>
      </c>
      <c r="M6" s="10" t="s">
        <v>82</v>
      </c>
      <c r="N6" s="10" t="s">
        <v>139</v>
      </c>
      <c r="O6" s="10" t="s">
        <v>84</v>
      </c>
      <c r="P6" s="10" t="s">
        <v>140</v>
      </c>
      <c r="Q6" s="10" t="s">
        <v>141</v>
      </c>
      <c r="R6" s="10" t="s">
        <v>89</v>
      </c>
      <c r="S6" s="10">
        <v>183.5</v>
      </c>
      <c r="T6" s="10" t="s">
        <v>142</v>
      </c>
      <c r="U6" s="10"/>
      <c r="V6" s="10"/>
      <c r="W6" s="10"/>
      <c r="X6" s="10"/>
      <c r="Y6" s="10"/>
      <c r="Z6" s="10"/>
      <c r="AA6" s="10"/>
      <c r="AB6" s="10"/>
      <c r="AC6" s="10" t="s">
        <v>143</v>
      </c>
      <c r="AD6" s="10" t="s">
        <v>89</v>
      </c>
      <c r="AE6" s="10">
        <v>39</v>
      </c>
      <c r="AF6" s="10" t="s">
        <v>90</v>
      </c>
      <c r="AG6" s="17" t="s">
        <v>91</v>
      </c>
      <c r="AH6" s="17">
        <v>120</v>
      </c>
      <c r="AI6" s="17">
        <v>160</v>
      </c>
      <c r="AJ6" s="17">
        <v>0.08</v>
      </c>
      <c r="AK6" s="17"/>
      <c r="AL6" s="17">
        <v>0.5</v>
      </c>
      <c r="AM6" s="17">
        <v>4</v>
      </c>
      <c r="AN6" s="10"/>
      <c r="AO6" s="17" t="s">
        <v>132</v>
      </c>
      <c r="AP6" s="10"/>
      <c r="AQ6" s="17" t="s">
        <v>93</v>
      </c>
      <c r="AR6" s="17">
        <v>120</v>
      </c>
      <c r="AS6" s="17">
        <v>160</v>
      </c>
      <c r="AT6" s="17">
        <v>0.08</v>
      </c>
      <c r="AU6" s="17"/>
      <c r="AV6" s="17">
        <v>0.5</v>
      </c>
      <c r="AW6" s="17">
        <v>4</v>
      </c>
      <c r="AX6" s="10"/>
      <c r="AY6" s="17" t="s">
        <v>132</v>
      </c>
      <c r="AZ6" s="10"/>
      <c r="BA6" s="10"/>
      <c r="BB6" s="10" t="s">
        <v>94</v>
      </c>
      <c r="BC6" s="10"/>
      <c r="BD6" s="24" t="s">
        <v>81</v>
      </c>
      <c r="BE6" s="10"/>
      <c r="BF6" s="30">
        <v>45</v>
      </c>
      <c r="BG6" s="31" t="s">
        <v>95</v>
      </c>
      <c r="BH6" s="24" t="s">
        <v>81</v>
      </c>
      <c r="BI6" s="10"/>
      <c r="BJ6" s="24">
        <v>25</v>
      </c>
      <c r="BK6" s="31" t="s">
        <v>95</v>
      </c>
      <c r="BL6" s="10"/>
      <c r="BM6" s="10">
        <v>2</v>
      </c>
      <c r="BN6" s="10">
        <v>0.78</v>
      </c>
      <c r="BO6" s="10">
        <v>61</v>
      </c>
      <c r="BP6" s="10"/>
      <c r="BQ6" s="35" t="s">
        <v>144</v>
      </c>
      <c r="BR6" s="10" t="s">
        <v>97</v>
      </c>
      <c r="BS6" s="10" t="s">
        <v>98</v>
      </c>
      <c r="BT6" s="10" t="s">
        <v>145</v>
      </c>
      <c r="BU6" s="10"/>
    </row>
    <row r="7" ht="67.5" spans="1:73">
      <c r="A7" s="10" t="s">
        <v>146</v>
      </c>
      <c r="B7" s="10" t="s">
        <v>74</v>
      </c>
      <c r="C7" s="10" t="s">
        <v>75</v>
      </c>
      <c r="D7" s="12">
        <v>45854</v>
      </c>
      <c r="E7" s="10"/>
      <c r="F7" s="10"/>
      <c r="G7" s="10" t="s">
        <v>137</v>
      </c>
      <c r="H7" s="10" t="s">
        <v>104</v>
      </c>
      <c r="I7" s="10"/>
      <c r="J7" s="10" t="s">
        <v>147</v>
      </c>
      <c r="K7" s="10" t="s">
        <v>80</v>
      </c>
      <c r="L7" s="10" t="s">
        <v>138</v>
      </c>
      <c r="M7" s="10" t="s">
        <v>82</v>
      </c>
      <c r="N7" s="10" t="s">
        <v>148</v>
      </c>
      <c r="O7" s="10" t="s">
        <v>84</v>
      </c>
      <c r="P7" s="10"/>
      <c r="Q7" s="10" t="s">
        <v>149</v>
      </c>
      <c r="R7" s="10" t="s">
        <v>89</v>
      </c>
      <c r="S7" s="10">
        <v>170</v>
      </c>
      <c r="T7" s="10" t="s">
        <v>142</v>
      </c>
      <c r="U7" s="10"/>
      <c r="V7" s="10"/>
      <c r="W7" s="10"/>
      <c r="X7" s="10"/>
      <c r="Y7" s="10"/>
      <c r="Z7" s="10"/>
      <c r="AA7" s="10"/>
      <c r="AB7" s="10"/>
      <c r="AC7" s="10" t="s">
        <v>150</v>
      </c>
      <c r="AD7" s="10" t="s">
        <v>89</v>
      </c>
      <c r="AE7" s="10">
        <v>28</v>
      </c>
      <c r="AF7" s="10" t="s">
        <v>90</v>
      </c>
      <c r="AG7" s="17" t="s">
        <v>91</v>
      </c>
      <c r="AH7" s="17">
        <v>120</v>
      </c>
      <c r="AI7" s="17">
        <v>260</v>
      </c>
      <c r="AJ7" s="17">
        <v>1</v>
      </c>
      <c r="AK7" s="17">
        <v>260</v>
      </c>
      <c r="AL7" s="17">
        <v>1</v>
      </c>
      <c r="AM7" s="10"/>
      <c r="AN7" s="10"/>
      <c r="AO7" s="17" t="s">
        <v>132</v>
      </c>
      <c r="AP7" s="10"/>
      <c r="AQ7" s="17" t="s">
        <v>93</v>
      </c>
      <c r="AR7" s="17">
        <v>120</v>
      </c>
      <c r="AS7" s="17">
        <v>260</v>
      </c>
      <c r="AT7" s="17">
        <v>1</v>
      </c>
      <c r="AU7" s="17">
        <v>260</v>
      </c>
      <c r="AV7" s="17">
        <v>1</v>
      </c>
      <c r="AW7" s="10"/>
      <c r="AX7" s="10"/>
      <c r="AY7" s="17" t="s">
        <v>132</v>
      </c>
      <c r="AZ7" s="10"/>
      <c r="BA7" s="10"/>
      <c r="BB7" s="10" t="s">
        <v>94</v>
      </c>
      <c r="BC7" s="10"/>
      <c r="BD7" s="24" t="s">
        <v>81</v>
      </c>
      <c r="BE7" s="10"/>
      <c r="BF7" s="30">
        <v>90</v>
      </c>
      <c r="BG7" s="31" t="s">
        <v>95</v>
      </c>
      <c r="BH7" s="24" t="s">
        <v>81</v>
      </c>
      <c r="BI7" s="10"/>
      <c r="BJ7" s="24">
        <v>50</v>
      </c>
      <c r="BK7" s="31" t="s">
        <v>95</v>
      </c>
      <c r="BL7" s="10">
        <v>-44</v>
      </c>
      <c r="BM7" s="10">
        <v>0.63</v>
      </c>
      <c r="BN7" s="10">
        <v>0.18</v>
      </c>
      <c r="BO7" s="10">
        <v>71</v>
      </c>
      <c r="BP7" s="10"/>
      <c r="BQ7" s="35" t="s">
        <v>151</v>
      </c>
      <c r="BR7" s="10" t="s">
        <v>97</v>
      </c>
      <c r="BS7" s="10" t="s">
        <v>98</v>
      </c>
      <c r="BT7" s="10" t="s">
        <v>145</v>
      </c>
      <c r="BU7" s="10"/>
    </row>
    <row r="8" ht="27" spans="1:73">
      <c r="A8" s="10" t="s">
        <v>152</v>
      </c>
      <c r="B8" s="10" t="s">
        <v>124</v>
      </c>
      <c r="C8" s="10" t="s">
        <v>125</v>
      </c>
      <c r="D8" s="12">
        <v>45854</v>
      </c>
      <c r="E8" s="10"/>
      <c r="F8" s="10" t="s">
        <v>126</v>
      </c>
      <c r="G8" s="10" t="s">
        <v>153</v>
      </c>
      <c r="H8" s="10" t="s">
        <v>104</v>
      </c>
      <c r="I8" s="10"/>
      <c r="J8" s="10" t="s">
        <v>154</v>
      </c>
      <c r="K8" s="10" t="s">
        <v>106</v>
      </c>
      <c r="L8" s="10" t="s">
        <v>107</v>
      </c>
      <c r="M8" s="10" t="s">
        <v>82</v>
      </c>
      <c r="N8" s="10" t="s">
        <v>108</v>
      </c>
      <c r="O8" s="10" t="s">
        <v>84</v>
      </c>
      <c r="P8" s="10"/>
      <c r="Q8" s="10" t="s">
        <v>155</v>
      </c>
      <c r="R8" s="10" t="s">
        <v>89</v>
      </c>
      <c r="S8" s="10">
        <v>42</v>
      </c>
      <c r="T8" s="10" t="s">
        <v>90</v>
      </c>
      <c r="U8" s="10"/>
      <c r="V8" s="10"/>
      <c r="W8" s="10"/>
      <c r="X8" s="10"/>
      <c r="Y8" s="10"/>
      <c r="Z8" s="10"/>
      <c r="AA8" s="10"/>
      <c r="AB8" s="10"/>
      <c r="AC8" s="10" t="s">
        <v>156</v>
      </c>
      <c r="AD8" s="10" t="s">
        <v>89</v>
      </c>
      <c r="AE8" s="10">
        <v>42</v>
      </c>
      <c r="AF8" s="10" t="s">
        <v>111</v>
      </c>
      <c r="AG8" s="17" t="s">
        <v>91</v>
      </c>
      <c r="AH8" s="17">
        <v>100</v>
      </c>
      <c r="AI8" s="17">
        <v>130</v>
      </c>
      <c r="AJ8" s="17">
        <v>0.2</v>
      </c>
      <c r="AK8" s="17"/>
      <c r="AL8" s="17">
        <v>1</v>
      </c>
      <c r="AM8" s="17"/>
      <c r="AN8" s="18"/>
      <c r="AO8" s="17" t="s">
        <v>132</v>
      </c>
      <c r="AP8" s="10"/>
      <c r="AQ8" s="17" t="s">
        <v>93</v>
      </c>
      <c r="AR8" s="17">
        <v>100</v>
      </c>
      <c r="AS8" s="17">
        <v>130</v>
      </c>
      <c r="AT8" s="17">
        <v>0.2</v>
      </c>
      <c r="AU8" s="17"/>
      <c r="AV8" s="17">
        <v>1</v>
      </c>
      <c r="AW8" s="10"/>
      <c r="AX8" s="10"/>
      <c r="AY8" s="10" t="s">
        <v>132</v>
      </c>
      <c r="AZ8" s="10"/>
      <c r="BA8" s="10"/>
      <c r="BB8" s="10" t="s">
        <v>94</v>
      </c>
      <c r="BC8" s="10"/>
      <c r="BD8" s="24" t="s">
        <v>81</v>
      </c>
      <c r="BE8" s="10"/>
      <c r="BF8" s="30">
        <v>6</v>
      </c>
      <c r="BG8" s="31" t="s">
        <v>95</v>
      </c>
      <c r="BH8" s="24" t="s">
        <v>81</v>
      </c>
      <c r="BI8" s="10"/>
      <c r="BJ8" s="24">
        <v>13</v>
      </c>
      <c r="BK8" s="31" t="s">
        <v>95</v>
      </c>
      <c r="BL8" s="10">
        <v>60</v>
      </c>
      <c r="BM8" s="10">
        <v>1.75</v>
      </c>
      <c r="BN8" s="10">
        <v>0.8</v>
      </c>
      <c r="BO8" s="10">
        <v>54.3</v>
      </c>
      <c r="BP8" s="10">
        <v>0</v>
      </c>
      <c r="BQ8" s="35" t="s">
        <v>157</v>
      </c>
      <c r="BR8" s="10" t="s">
        <v>97</v>
      </c>
      <c r="BS8" s="10" t="s">
        <v>98</v>
      </c>
      <c r="BT8" s="10" t="s">
        <v>113</v>
      </c>
      <c r="BU8" s="10"/>
    </row>
    <row r="9" ht="94.5" spans="1:73">
      <c r="A9" s="10" t="s">
        <v>158</v>
      </c>
      <c r="B9" s="10" t="s">
        <v>74</v>
      </c>
      <c r="C9" s="10" t="s">
        <v>75</v>
      </c>
      <c r="D9" s="12">
        <v>45854</v>
      </c>
      <c r="E9" s="10"/>
      <c r="F9" s="10" t="s">
        <v>115</v>
      </c>
      <c r="G9" s="10" t="s">
        <v>116</v>
      </c>
      <c r="H9" s="10" t="s">
        <v>159</v>
      </c>
      <c r="I9" s="10"/>
      <c r="J9" s="10" t="s">
        <v>117</v>
      </c>
      <c r="K9" s="10" t="s">
        <v>80</v>
      </c>
      <c r="L9" s="10" t="s">
        <v>160</v>
      </c>
      <c r="M9" s="10" t="s">
        <v>82</v>
      </c>
      <c r="N9" s="10" t="s">
        <v>161</v>
      </c>
      <c r="O9" s="10" t="s">
        <v>84</v>
      </c>
      <c r="P9" s="10"/>
      <c r="Q9" s="10" t="s">
        <v>162</v>
      </c>
      <c r="R9" s="10" t="s">
        <v>89</v>
      </c>
      <c r="S9" s="10">
        <v>1808</v>
      </c>
      <c r="T9" s="10" t="s">
        <v>163</v>
      </c>
      <c r="U9" s="10"/>
      <c r="V9" s="10"/>
      <c r="W9" s="10"/>
      <c r="X9" s="10"/>
      <c r="Y9" s="10"/>
      <c r="Z9" s="10"/>
      <c r="AA9" s="10"/>
      <c r="AB9" s="10"/>
      <c r="AC9" s="10" t="s">
        <v>164</v>
      </c>
      <c r="AD9" s="10" t="s">
        <v>89</v>
      </c>
      <c r="AE9" s="10">
        <v>15</v>
      </c>
      <c r="AF9" s="10" t="s">
        <v>90</v>
      </c>
      <c r="AG9" s="19" t="s">
        <v>91</v>
      </c>
      <c r="AH9" s="19">
        <v>20</v>
      </c>
      <c r="AI9" s="19">
        <v>80</v>
      </c>
      <c r="AJ9" s="19">
        <v>0.1</v>
      </c>
      <c r="AK9" s="19">
        <v>8</v>
      </c>
      <c r="AL9" s="19">
        <v>50</v>
      </c>
      <c r="AM9" s="10"/>
      <c r="AN9" s="10"/>
      <c r="AO9" s="19" t="s">
        <v>92</v>
      </c>
      <c r="AP9" s="10" t="s">
        <v>165</v>
      </c>
      <c r="AQ9" s="19" t="s">
        <v>93</v>
      </c>
      <c r="AR9" s="19">
        <v>200</v>
      </c>
      <c r="AS9" s="19">
        <v>2000</v>
      </c>
      <c r="AT9" s="19">
        <v>0.6</v>
      </c>
      <c r="AU9" s="19">
        <v>6000</v>
      </c>
      <c r="AV9" s="19">
        <v>0.5</v>
      </c>
      <c r="AW9" s="10"/>
      <c r="AX9" s="10"/>
      <c r="AY9" s="19" t="s">
        <v>92</v>
      </c>
      <c r="AZ9" s="25" t="s">
        <v>166</v>
      </c>
      <c r="BA9" s="10"/>
      <c r="BB9" s="10" t="s">
        <v>94</v>
      </c>
      <c r="BC9" s="10"/>
      <c r="BD9" s="24" t="s">
        <v>81</v>
      </c>
      <c r="BE9" s="10"/>
      <c r="BF9" s="32">
        <v>100</v>
      </c>
      <c r="BG9" s="33" t="s">
        <v>95</v>
      </c>
      <c r="BH9" s="25" t="s">
        <v>81</v>
      </c>
      <c r="BI9" s="10"/>
      <c r="BJ9" s="25">
        <v>25</v>
      </c>
      <c r="BK9" s="33" t="s">
        <v>95</v>
      </c>
      <c r="BL9" s="10"/>
      <c r="BM9" s="10">
        <v>18</v>
      </c>
      <c r="BN9" s="10">
        <v>0.75</v>
      </c>
      <c r="BO9" s="10">
        <v>95</v>
      </c>
      <c r="BP9" s="10">
        <v>90</v>
      </c>
      <c r="BQ9" s="35" t="s">
        <v>167</v>
      </c>
      <c r="BR9" s="10" t="s">
        <v>97</v>
      </c>
      <c r="BS9" s="10" t="s">
        <v>134</v>
      </c>
      <c r="BT9" s="10" t="s">
        <v>168</v>
      </c>
      <c r="BU9" s="10"/>
    </row>
    <row r="10" ht="54" spans="1:73">
      <c r="A10" s="10" t="s">
        <v>169</v>
      </c>
      <c r="B10" s="10" t="s">
        <v>124</v>
      </c>
      <c r="C10" s="10" t="s">
        <v>125</v>
      </c>
      <c r="D10" s="12">
        <v>45854</v>
      </c>
      <c r="E10" s="10"/>
      <c r="F10" s="10" t="s">
        <v>126</v>
      </c>
      <c r="G10" s="10" t="s">
        <v>153</v>
      </c>
      <c r="H10" s="10" t="s">
        <v>104</v>
      </c>
      <c r="I10" s="10"/>
      <c r="J10" s="10" t="s">
        <v>154</v>
      </c>
      <c r="K10" s="10" t="s">
        <v>80</v>
      </c>
      <c r="L10" s="10" t="s">
        <v>138</v>
      </c>
      <c r="M10" s="10" t="s">
        <v>82</v>
      </c>
      <c r="N10" s="10" t="s">
        <v>170</v>
      </c>
      <c r="O10" s="10" t="s">
        <v>84</v>
      </c>
      <c r="P10" s="10"/>
      <c r="Q10" s="10" t="s">
        <v>155</v>
      </c>
      <c r="R10" s="10" t="s">
        <v>89</v>
      </c>
      <c r="S10" s="10">
        <v>42</v>
      </c>
      <c r="T10" s="10" t="s">
        <v>90</v>
      </c>
      <c r="U10" s="10"/>
      <c r="V10" s="10"/>
      <c r="W10" s="10"/>
      <c r="X10" s="10"/>
      <c r="Y10" s="10"/>
      <c r="Z10" s="10"/>
      <c r="AA10" s="10"/>
      <c r="AB10" s="10"/>
      <c r="AC10" s="10" t="s">
        <v>171</v>
      </c>
      <c r="AD10" s="10" t="s">
        <v>89</v>
      </c>
      <c r="AE10" s="10">
        <v>38</v>
      </c>
      <c r="AF10" s="10" t="s">
        <v>120</v>
      </c>
      <c r="AG10" s="17" t="s">
        <v>91</v>
      </c>
      <c r="AH10" s="17">
        <v>130</v>
      </c>
      <c r="AI10" s="17">
        <v>150</v>
      </c>
      <c r="AJ10" s="17">
        <v>0.08</v>
      </c>
      <c r="AK10" s="17"/>
      <c r="AL10" s="17">
        <v>0.5</v>
      </c>
      <c r="AM10" s="10"/>
      <c r="AN10" s="10"/>
      <c r="AO10" s="17" t="s">
        <v>132</v>
      </c>
      <c r="AP10" s="10"/>
      <c r="AQ10" s="17" t="s">
        <v>93</v>
      </c>
      <c r="AR10" s="17">
        <v>130</v>
      </c>
      <c r="AS10" s="17">
        <v>150</v>
      </c>
      <c r="AT10" s="17">
        <v>0.08</v>
      </c>
      <c r="AU10" s="17"/>
      <c r="AV10" s="17">
        <v>0.5</v>
      </c>
      <c r="AW10" s="10"/>
      <c r="AX10" s="10"/>
      <c r="AY10" s="17" t="s">
        <v>172</v>
      </c>
      <c r="AZ10" s="10"/>
      <c r="BA10" s="10"/>
      <c r="BB10" s="10" t="s">
        <v>94</v>
      </c>
      <c r="BC10" s="10"/>
      <c r="BD10" s="24" t="s">
        <v>81</v>
      </c>
      <c r="BE10" s="10"/>
      <c r="BF10" s="30">
        <v>25</v>
      </c>
      <c r="BG10" s="31" t="s">
        <v>95</v>
      </c>
      <c r="BH10" s="24" t="s">
        <v>81</v>
      </c>
      <c r="BI10" s="10"/>
      <c r="BJ10" s="24">
        <v>25</v>
      </c>
      <c r="BK10" s="31" t="s">
        <v>95</v>
      </c>
      <c r="BL10" s="10">
        <v>0</v>
      </c>
      <c r="BM10" s="10">
        <v>0.42</v>
      </c>
      <c r="BN10" s="10">
        <v>0.38</v>
      </c>
      <c r="BO10" s="10">
        <v>10</v>
      </c>
      <c r="BP10" s="10">
        <v>0</v>
      </c>
      <c r="BQ10" s="35" t="s">
        <v>173</v>
      </c>
      <c r="BR10" s="10" t="s">
        <v>97</v>
      </c>
      <c r="BS10" s="10" t="s">
        <v>134</v>
      </c>
      <c r="BT10" s="10" t="s">
        <v>174</v>
      </c>
      <c r="BU10" s="10"/>
    </row>
    <row r="11" ht="81" spans="1:73">
      <c r="A11" s="10" t="s">
        <v>175</v>
      </c>
      <c r="B11" s="10" t="s">
        <v>74</v>
      </c>
      <c r="C11" s="10" t="s">
        <v>75</v>
      </c>
      <c r="D11" s="12">
        <v>45837</v>
      </c>
      <c r="E11" s="10"/>
      <c r="F11" s="10" t="s">
        <v>176</v>
      </c>
      <c r="G11" s="10" t="s">
        <v>177</v>
      </c>
      <c r="H11" s="10" t="s">
        <v>104</v>
      </c>
      <c r="I11" s="10"/>
      <c r="J11" s="10" t="s">
        <v>147</v>
      </c>
      <c r="K11" s="10" t="s">
        <v>80</v>
      </c>
      <c r="L11" s="10" t="s">
        <v>138</v>
      </c>
      <c r="M11" s="10" t="s">
        <v>82</v>
      </c>
      <c r="N11" s="10" t="s">
        <v>178</v>
      </c>
      <c r="O11" s="10" t="s">
        <v>84</v>
      </c>
      <c r="P11" s="10"/>
      <c r="Q11" s="10" t="s">
        <v>179</v>
      </c>
      <c r="R11" s="10" t="s">
        <v>89</v>
      </c>
      <c r="S11" s="10">
        <v>20</v>
      </c>
      <c r="T11" s="10" t="s">
        <v>90</v>
      </c>
      <c r="U11" s="10" t="s">
        <v>180</v>
      </c>
      <c r="V11" s="10" t="s">
        <v>89</v>
      </c>
      <c r="W11" s="10">
        <v>1100</v>
      </c>
      <c r="X11" s="10" t="s">
        <v>120</v>
      </c>
      <c r="Y11" s="10"/>
      <c r="Z11" s="10"/>
      <c r="AA11" s="10"/>
      <c r="AB11" s="10"/>
      <c r="AC11" s="10" t="s">
        <v>181</v>
      </c>
      <c r="AD11" s="10" t="s">
        <v>89</v>
      </c>
      <c r="AE11" s="10">
        <v>22</v>
      </c>
      <c r="AF11" s="10" t="s">
        <v>120</v>
      </c>
      <c r="AG11" s="16" t="s">
        <v>91</v>
      </c>
      <c r="AH11" s="16">
        <v>120</v>
      </c>
      <c r="AI11" s="16">
        <v>950</v>
      </c>
      <c r="AJ11" s="16">
        <v>0.25</v>
      </c>
      <c r="AK11" s="16"/>
      <c r="AL11" s="16" t="s">
        <v>182</v>
      </c>
      <c r="AM11" s="16" t="s">
        <v>183</v>
      </c>
      <c r="AN11" s="20"/>
      <c r="AO11" s="16" t="s">
        <v>92</v>
      </c>
      <c r="AP11" s="21" t="s">
        <v>184</v>
      </c>
      <c r="AQ11" s="16" t="s">
        <v>93</v>
      </c>
      <c r="AR11" s="16">
        <v>120</v>
      </c>
      <c r="AS11" s="16">
        <v>950</v>
      </c>
      <c r="AT11" s="16">
        <v>0.2</v>
      </c>
      <c r="AU11" s="16"/>
      <c r="AV11" s="16" t="s">
        <v>182</v>
      </c>
      <c r="AW11" s="16" t="s">
        <v>185</v>
      </c>
      <c r="AX11" s="20"/>
      <c r="AY11" s="16" t="s">
        <v>92</v>
      </c>
      <c r="AZ11" s="21" t="s">
        <v>165</v>
      </c>
      <c r="BA11" s="10"/>
      <c r="BB11" s="10" t="s">
        <v>94</v>
      </c>
      <c r="BC11" s="10"/>
      <c r="BD11" s="21" t="s">
        <v>81</v>
      </c>
      <c r="BE11" s="21"/>
      <c r="BF11" s="27">
        <v>10</v>
      </c>
      <c r="BG11" s="28" t="s">
        <v>95</v>
      </c>
      <c r="BH11" s="21" t="s">
        <v>81</v>
      </c>
      <c r="BI11" s="21"/>
      <c r="BJ11" s="21" t="s">
        <v>186</v>
      </c>
      <c r="BK11" s="28" t="s">
        <v>95</v>
      </c>
      <c r="BL11" s="10">
        <v>50</v>
      </c>
      <c r="BM11" s="10"/>
      <c r="BN11" s="10"/>
      <c r="BO11" s="10"/>
      <c r="BP11" s="10">
        <v>500</v>
      </c>
      <c r="BQ11" s="35" t="s">
        <v>187</v>
      </c>
      <c r="BR11" s="10" t="s">
        <v>97</v>
      </c>
      <c r="BS11" s="10" t="s">
        <v>98</v>
      </c>
      <c r="BT11" s="10" t="s">
        <v>122</v>
      </c>
      <c r="BU11" s="10"/>
    </row>
    <row r="12" ht="27" spans="1:73">
      <c r="A12" s="10" t="s">
        <v>188</v>
      </c>
      <c r="B12" s="10" t="s">
        <v>101</v>
      </c>
      <c r="C12" s="10" t="s">
        <v>189</v>
      </c>
      <c r="D12" s="12">
        <v>45768</v>
      </c>
      <c r="E12" s="10"/>
      <c r="F12" s="10" t="s">
        <v>190</v>
      </c>
      <c r="G12" s="10" t="s">
        <v>191</v>
      </c>
      <c r="H12" s="10" t="s">
        <v>159</v>
      </c>
      <c r="I12" s="10" t="s">
        <v>78</v>
      </c>
      <c r="J12" s="10" t="s">
        <v>79</v>
      </c>
      <c r="K12" s="10" t="s">
        <v>80</v>
      </c>
      <c r="L12" s="10" t="s">
        <v>81</v>
      </c>
      <c r="M12" s="10" t="s">
        <v>192</v>
      </c>
      <c r="N12" s="10" t="s">
        <v>193</v>
      </c>
      <c r="O12" s="10" t="s">
        <v>84</v>
      </c>
      <c r="P12" s="10"/>
      <c r="Q12" s="10" t="s">
        <v>194</v>
      </c>
      <c r="R12" s="10" t="s">
        <v>89</v>
      </c>
      <c r="S12" s="10">
        <v>24</v>
      </c>
      <c r="T12" s="10"/>
      <c r="U12" s="10" t="s">
        <v>195</v>
      </c>
      <c r="V12" s="10" t="s">
        <v>196</v>
      </c>
      <c r="W12" s="10">
        <v>50</v>
      </c>
      <c r="X12" s="10" t="s">
        <v>197</v>
      </c>
      <c r="Y12" s="10"/>
      <c r="Z12" s="10"/>
      <c r="AA12" s="10"/>
      <c r="AB12" s="10"/>
      <c r="AC12" s="10"/>
      <c r="AD12" s="10"/>
      <c r="AE12" s="10"/>
      <c r="AF12" s="10"/>
      <c r="AG12" s="16" t="s">
        <v>91</v>
      </c>
      <c r="AH12" s="16">
        <v>220</v>
      </c>
      <c r="AI12" s="16">
        <v>1400</v>
      </c>
      <c r="AJ12" s="16">
        <v>2.85</v>
      </c>
      <c r="AK12" s="16">
        <v>4000</v>
      </c>
      <c r="AL12" s="16">
        <v>0.3</v>
      </c>
      <c r="AM12" s="16">
        <v>9</v>
      </c>
      <c r="AN12" s="20"/>
      <c r="AO12" s="16" t="s">
        <v>92</v>
      </c>
      <c r="AP12" s="10"/>
      <c r="AQ12" s="16" t="s">
        <v>93</v>
      </c>
      <c r="AR12" s="16">
        <v>157</v>
      </c>
      <c r="AS12" s="16">
        <v>1000</v>
      </c>
      <c r="AT12" s="16">
        <v>0.5</v>
      </c>
      <c r="AU12" s="16">
        <v>500</v>
      </c>
      <c r="AV12" s="16">
        <v>5</v>
      </c>
      <c r="AW12" s="16">
        <v>9</v>
      </c>
      <c r="AX12" s="20"/>
      <c r="AY12" s="16" t="s">
        <v>92</v>
      </c>
      <c r="AZ12" s="10"/>
      <c r="BA12" s="10"/>
      <c r="BB12" s="10" t="s">
        <v>198</v>
      </c>
      <c r="BC12" s="10"/>
      <c r="BD12" s="21" t="s">
        <v>81</v>
      </c>
      <c r="BE12" s="21"/>
      <c r="BF12" s="27">
        <v>5</v>
      </c>
      <c r="BG12" s="28" t="s">
        <v>95</v>
      </c>
      <c r="BH12" s="21" t="s">
        <v>81</v>
      </c>
      <c r="BI12" s="21"/>
      <c r="BJ12" s="21">
        <v>40</v>
      </c>
      <c r="BK12" s="28" t="s">
        <v>199</v>
      </c>
      <c r="BL12" s="10">
        <v>700</v>
      </c>
      <c r="BM12" s="10">
        <v>3.2</v>
      </c>
      <c r="BN12" s="10">
        <v>3.12</v>
      </c>
      <c r="BO12" s="10">
        <v>2.5</v>
      </c>
      <c r="BP12" s="10">
        <v>100</v>
      </c>
      <c r="BQ12" s="35" t="s">
        <v>200</v>
      </c>
      <c r="BR12" s="10" t="s">
        <v>97</v>
      </c>
      <c r="BS12" s="10" t="s">
        <v>134</v>
      </c>
      <c r="BT12" s="10" t="s">
        <v>201</v>
      </c>
      <c r="BU12" s="10" t="s">
        <v>202</v>
      </c>
    </row>
  </sheetData>
  <dataValidations count="2">
    <dataValidation type="list" allowBlank="1" showInputMessage="1" showErrorMessage="1" sqref="K2">
      <formula1>"选  项,P,M,K,N,S,H"</formula1>
    </dataValidation>
    <dataValidation type="list" allowBlank="1" showInputMessage="1" showErrorMessage="1" sqref="BG2 BK2 BG3 BK3 BG5 BG6 BK6 BG7 BK7 BG8 BK8 BG9 BK9 BG10 BK10 BG11 BK11 BG12 BK12">
      <formula1>"选  项,正常后刀面磨损,边界磨损,月牙洼磨损,积屑瘤,塑性变形,刃口崩缺,刃口崩断,其  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人在江湖</cp:lastModifiedBy>
  <dcterms:created xsi:type="dcterms:W3CDTF">2025-08-25T10:09:00Z</dcterms:created>
  <dcterms:modified xsi:type="dcterms:W3CDTF">2025-08-26T09:14:40Z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012437693DD04584A11DBC694B61E1BF</vt:lpwstr>
  </property>
  <property fmtid="{D5CDD505-2E9C-101B-9397-08002B2CF9AE}" pid="3" name="KSOProductBuildVer">
    <vt:lpwstr>2052-11.1.0.12165</vt:lpwstr>
  </property>
</Properties>
</file>